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82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A5"/>
  <c r="A6" s="1"/>
  <c r="A7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<sst xmlns="http://schemas.openxmlformats.org/spreadsheetml/2006/main" count="31" uniqueCount="31">
  <si>
    <t>«Восточно-Сибирский государственный университет технологий и управления»</t>
  </si>
  <si>
    <t>Доля трудоустроенных выпускников, %</t>
  </si>
  <si>
    <t>Средняя заработная плата выпускников, тыс. руб.</t>
  </si>
  <si>
    <t>08.00.00 - ТЕХНИКА И ТЕХНОЛОГИИ СТРОИТЕЛЬСТВА</t>
  </si>
  <si>
    <t>09.00.00 - ИНФОРМАТИКА И ВЫЧИСЛИТЕЛЬНАЯ ТЕХНИКА</t>
  </si>
  <si>
    <t>11.00.00 - ЭЛЕКТРОНИКА, РАДИОТЕХНИКА И СИСТЕМЫ СВЯЗИ</t>
  </si>
  <si>
    <t>12.00.00 - ФОТОНИКА, ПРИБОРОСТРОЕНИЕ, ОПТИЧЕСКИЕ И БИОТЕХНИЧЕСКИЕ СИСТЕМЫ И ТЕХНОЛОГИИ</t>
  </si>
  <si>
    <t>13.00.00 - ЭЛЕКТРО- И ТЕПЛОЭНЕРГЕТИКА</t>
  </si>
  <si>
    <t>15.00.00 - МАШИНОСТРОЕНИЕ</t>
  </si>
  <si>
    <t>19.00.00 - ПРОМЫШЛЕННАЯ ЭКОЛОГИЯ И БИОТЕХНОЛОГИИ</t>
  </si>
  <si>
    <t>20.00.00 - ТЕХНОСФЕРНАЯ БЕЗОПАСНОСТЬ И ПРИРОДООБУСТРОЙСТВО</t>
  </si>
  <si>
    <t>22.00.00 - ТЕХНОЛОГИИ МАТЕРИАЛОВ</t>
  </si>
  <si>
    <t>23.00.00 - ТЕХНИКА И ТЕХНОЛОГИИ НАЗЕМНОГО ТРАНСПОРТА</t>
  </si>
  <si>
    <t>27.00.00 - УПРАВЛЕНИЕ В ТЕХНИЧЕСКИХ СИСТЕМАХ</t>
  </si>
  <si>
    <t>35.00.00 - СЕЛЬСКОЕ, ЛЕСНОЕ И РЫБНОЕ ХОЗЯЙСТВО</t>
  </si>
  <si>
    <t>38.00.00 - ЭКОНОМИКА И УПРАВЛЕНИЕ</t>
  </si>
  <si>
    <t>39.00.00 - СОЦИОЛОГИЯ И СОЦИАЛЬНАЯ РАБОТА</t>
  </si>
  <si>
    <t>40.00.00 - ЮРИСПРУДЕНЦИЯ</t>
  </si>
  <si>
    <t>42.00.00 - СРЕДСТВА МАССОВОЙ ИНФОРМАЦИИ И ИНФОРМАЦИОННО-БИБЛИОТЕЧНОЕ ДЕЛО</t>
  </si>
  <si>
    <t>43.00.00 - СЕРВИС И ТУРИЗМ</t>
  </si>
  <si>
    <r>
      <t>**</t>
    </r>
    <r>
      <rPr>
        <sz val="10"/>
        <color theme="1"/>
        <rFont val="Times New Roman"/>
        <family val="1"/>
        <charset val="204"/>
      </rPr>
      <t>Приведены статистически значимые данные (численность выпускников по УГН(С) более 10 человек).</t>
    </r>
  </si>
  <si>
    <t>№ п.п.</t>
  </si>
  <si>
    <t>***Норматив - 75%</t>
  </si>
  <si>
    <r>
      <t>Численность выпускников 2013 года</t>
    </r>
    <r>
      <rPr>
        <b/>
        <vertAlign val="superscript"/>
        <sz val="12"/>
        <color theme="1"/>
        <rFont val="Times New Roman"/>
        <family val="1"/>
        <charset val="204"/>
      </rPr>
      <t>**</t>
    </r>
    <r>
      <rPr>
        <b/>
        <sz val="12"/>
        <color theme="1"/>
        <rFont val="Times New Roman"/>
        <family val="1"/>
        <charset val="204"/>
      </rPr>
      <t>, трудоустроенных в 2014 году, чел.</t>
    </r>
  </si>
  <si>
    <t>Рейтинг эффективности трудоустройства выпускников по УГН(С) ВСГУТУ 2013 года</t>
  </si>
  <si>
    <t>Направления,  выполнившие норматив</t>
  </si>
  <si>
    <t>Направления, не выполнившие норматив</t>
  </si>
  <si>
    <r>
      <t>*</t>
    </r>
    <r>
      <rPr>
        <sz val="10"/>
        <color theme="1"/>
        <rFont val="Times New Roman"/>
        <family val="1"/>
        <charset val="204"/>
      </rPr>
      <t>Сведения о трудоустройстве выпускников образовательных организаций получены в рамках соглашения Минобрнауки России, Рособрнадзора и Пенсионного фонда России по данным, предоставленным образовательными организациями в ФРДО (Федеральный реестр документов об образовании)</t>
    </r>
  </si>
  <si>
    <t>18.00.00 - ХИМИЧЕСКИЕ ТЕХНОЛОГИИ</t>
  </si>
  <si>
    <t>29.00.00 - ТЕХНОЛОГИИ ЛЕГКОЙ ПРОМЫШЛЕННОСТИ</t>
  </si>
  <si>
    <t>ИТОГО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</si>
</sst>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6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B7" sqref="B7"/>
    </sheetView>
  </sheetViews>
  <sheetFormatPr defaultRowHeight="15"/>
  <cols>
    <col min="1" max="1" width="3.28515625" style="43" customWidth="1"/>
    <col min="2" max="2" width="56.28515625" style="1" customWidth="1"/>
    <col min="3" max="3" width="36.140625" style="2" customWidth="1"/>
    <col min="4" max="4" width="19.7109375" style="2" customWidth="1"/>
    <col min="5" max="5" width="23" style="2" customWidth="1"/>
  </cols>
  <sheetData>
    <row r="1" spans="1:5" ht="27" customHeight="1" thickBot="1">
      <c r="A1" s="38"/>
      <c r="B1" s="32" t="s">
        <v>24</v>
      </c>
      <c r="C1" s="33"/>
      <c r="D1" s="33"/>
      <c r="E1" s="33"/>
    </row>
    <row r="2" spans="1:5" ht="51" thickBot="1">
      <c r="A2" s="39" t="s">
        <v>21</v>
      </c>
      <c r="B2" s="35" t="s">
        <v>0</v>
      </c>
      <c r="C2" s="36" t="s">
        <v>23</v>
      </c>
      <c r="D2" s="36" t="s">
        <v>1</v>
      </c>
      <c r="E2" s="37" t="s">
        <v>2</v>
      </c>
    </row>
    <row r="3" spans="1:5" ht="15.75">
      <c r="A3" s="40"/>
      <c r="B3" s="34" t="s">
        <v>25</v>
      </c>
      <c r="C3" s="30"/>
      <c r="D3" s="30"/>
      <c r="E3" s="31"/>
    </row>
    <row r="4" spans="1:5">
      <c r="A4" s="41">
        <v>1</v>
      </c>
      <c r="B4" s="6" t="s">
        <v>4</v>
      </c>
      <c r="C4" s="3">
        <v>84</v>
      </c>
      <c r="D4" s="3">
        <v>80.8</v>
      </c>
      <c r="E4" s="21">
        <v>21.24</v>
      </c>
    </row>
    <row r="5" spans="1:5" ht="14.25" customHeight="1">
      <c r="A5" s="41">
        <f>SUM(A4+1)</f>
        <v>2</v>
      </c>
      <c r="B5" s="7" t="s">
        <v>13</v>
      </c>
      <c r="C5" s="4">
        <v>54</v>
      </c>
      <c r="D5" s="4">
        <v>80.599999999999994</v>
      </c>
      <c r="E5" s="22">
        <v>19.71</v>
      </c>
    </row>
    <row r="6" spans="1:5" ht="15" customHeight="1">
      <c r="A6" s="41">
        <f t="shared" ref="A6:A22" si="0">SUM(A5+1)</f>
        <v>3</v>
      </c>
      <c r="B6" s="5" t="s">
        <v>8</v>
      </c>
      <c r="C6" s="4">
        <v>77</v>
      </c>
      <c r="D6" s="4">
        <v>77</v>
      </c>
      <c r="E6" s="22">
        <v>28.68</v>
      </c>
    </row>
    <row r="7" spans="1:5" ht="26.25" customHeight="1">
      <c r="A7" s="41">
        <f>SUM(A6+1)</f>
        <v>4</v>
      </c>
      <c r="B7" s="7" t="s">
        <v>10</v>
      </c>
      <c r="C7" s="4">
        <v>72</v>
      </c>
      <c r="D7" s="4">
        <v>76.599999999999994</v>
      </c>
      <c r="E7" s="22">
        <v>16.88</v>
      </c>
    </row>
    <row r="8" spans="1:5" ht="18" customHeight="1">
      <c r="A8" s="41"/>
      <c r="B8" s="8" t="s">
        <v>26</v>
      </c>
      <c r="C8" s="4"/>
      <c r="D8" s="4"/>
      <c r="E8" s="22"/>
    </row>
    <row r="9" spans="1:5">
      <c r="A9" s="41">
        <f>SUM(A7+1)</f>
        <v>5</v>
      </c>
      <c r="B9" s="9" t="s">
        <v>7</v>
      </c>
      <c r="C9" s="10">
        <v>139</v>
      </c>
      <c r="D9" s="10">
        <v>74.7</v>
      </c>
      <c r="E9" s="23">
        <v>33.54</v>
      </c>
    </row>
    <row r="10" spans="1:5">
      <c r="A10" s="41">
        <f t="shared" si="0"/>
        <v>6</v>
      </c>
      <c r="B10" s="9" t="s">
        <v>19</v>
      </c>
      <c r="C10" s="10">
        <v>51</v>
      </c>
      <c r="D10" s="10">
        <v>73.900000000000006</v>
      </c>
      <c r="E10" s="23">
        <v>14.06</v>
      </c>
    </row>
    <row r="11" spans="1:5">
      <c r="A11" s="41">
        <f t="shared" si="0"/>
        <v>7</v>
      </c>
      <c r="B11" s="11" t="s">
        <v>9</v>
      </c>
      <c r="C11" s="12">
        <v>116</v>
      </c>
      <c r="D11" s="12">
        <v>73.900000000000006</v>
      </c>
      <c r="E11" s="24">
        <v>14.17</v>
      </c>
    </row>
    <row r="12" spans="1:5">
      <c r="A12" s="41">
        <f t="shared" si="0"/>
        <v>8</v>
      </c>
      <c r="B12" s="9" t="s">
        <v>15</v>
      </c>
      <c r="C12" s="10">
        <v>1101</v>
      </c>
      <c r="D12" s="10">
        <v>69.900000000000006</v>
      </c>
      <c r="E12" s="23">
        <v>21.16</v>
      </c>
    </row>
    <row r="13" spans="1:5">
      <c r="A13" s="41">
        <f t="shared" si="0"/>
        <v>9</v>
      </c>
      <c r="B13" s="13" t="s">
        <v>3</v>
      </c>
      <c r="C13" s="14">
        <v>148</v>
      </c>
      <c r="D13" s="14">
        <v>69.8</v>
      </c>
      <c r="E13" s="25">
        <v>25.59</v>
      </c>
    </row>
    <row r="14" spans="1:5">
      <c r="A14" s="41">
        <f t="shared" si="0"/>
        <v>10</v>
      </c>
      <c r="B14" s="11" t="s">
        <v>28</v>
      </c>
      <c r="C14" s="12">
        <v>9</v>
      </c>
      <c r="D14" s="12">
        <v>69.2</v>
      </c>
      <c r="E14" s="24">
        <v>16.510000000000002</v>
      </c>
    </row>
    <row r="15" spans="1:5" ht="15.75" customHeight="1">
      <c r="A15" s="41">
        <f t="shared" si="0"/>
        <v>11</v>
      </c>
      <c r="B15" s="11" t="s">
        <v>29</v>
      </c>
      <c r="C15" s="12">
        <v>28</v>
      </c>
      <c r="D15" s="12">
        <v>68.3</v>
      </c>
      <c r="E15" s="24">
        <v>13.2</v>
      </c>
    </row>
    <row r="16" spans="1:5">
      <c r="A16" s="41">
        <f t="shared" si="0"/>
        <v>12</v>
      </c>
      <c r="B16" s="11" t="s">
        <v>14</v>
      </c>
      <c r="C16" s="12">
        <v>17</v>
      </c>
      <c r="D16" s="12">
        <v>68</v>
      </c>
      <c r="E16" s="24">
        <v>15.31</v>
      </c>
    </row>
    <row r="17" spans="1:5" ht="14.25" customHeight="1">
      <c r="A17" s="41">
        <f t="shared" si="0"/>
        <v>13</v>
      </c>
      <c r="B17" s="11" t="s">
        <v>12</v>
      </c>
      <c r="C17" s="12">
        <v>40</v>
      </c>
      <c r="D17" s="12">
        <v>65.599999999999994</v>
      </c>
      <c r="E17" s="24">
        <v>24.48</v>
      </c>
    </row>
    <row r="18" spans="1:5">
      <c r="A18" s="41">
        <f t="shared" si="0"/>
        <v>14</v>
      </c>
      <c r="B18" s="9" t="s">
        <v>16</v>
      </c>
      <c r="C18" s="10">
        <v>23</v>
      </c>
      <c r="D18" s="10">
        <v>62.2</v>
      </c>
      <c r="E18" s="23">
        <v>21.15</v>
      </c>
    </row>
    <row r="19" spans="1:5" ht="27.75" customHeight="1">
      <c r="A19" s="41">
        <f t="shared" si="0"/>
        <v>15</v>
      </c>
      <c r="B19" s="11" t="s">
        <v>6</v>
      </c>
      <c r="C19" s="14">
        <v>8</v>
      </c>
      <c r="D19" s="14">
        <v>61.5</v>
      </c>
      <c r="E19" s="25">
        <v>13.6</v>
      </c>
    </row>
    <row r="20" spans="1:5">
      <c r="A20" s="41">
        <f t="shared" si="0"/>
        <v>16</v>
      </c>
      <c r="B20" s="9" t="s">
        <v>17</v>
      </c>
      <c r="C20" s="10">
        <v>194</v>
      </c>
      <c r="D20" s="10">
        <v>59.7</v>
      </c>
      <c r="E20" s="23">
        <v>23.47</v>
      </c>
    </row>
    <row r="21" spans="1:5" ht="15.75" customHeight="1">
      <c r="A21" s="41">
        <f t="shared" si="0"/>
        <v>17</v>
      </c>
      <c r="B21" s="15" t="s">
        <v>5</v>
      </c>
      <c r="C21" s="16">
        <v>11</v>
      </c>
      <c r="D21" s="16">
        <v>52.4</v>
      </c>
      <c r="E21" s="26">
        <v>34.07</v>
      </c>
    </row>
    <row r="22" spans="1:5" ht="28.5" customHeight="1">
      <c r="A22" s="41">
        <f t="shared" si="0"/>
        <v>18</v>
      </c>
      <c r="B22" s="15" t="s">
        <v>18</v>
      </c>
      <c r="C22" s="10">
        <v>23</v>
      </c>
      <c r="D22" s="10">
        <v>52.3</v>
      </c>
      <c r="E22" s="23">
        <v>21.35</v>
      </c>
    </row>
    <row r="23" spans="1:5">
      <c r="A23" s="41">
        <v>19</v>
      </c>
      <c r="B23" s="11" t="s">
        <v>11</v>
      </c>
      <c r="C23" s="12">
        <v>6</v>
      </c>
      <c r="D23" s="12">
        <v>42.9</v>
      </c>
      <c r="E23" s="24">
        <v>22.18</v>
      </c>
    </row>
    <row r="24" spans="1:5" ht="15.75" thickBot="1">
      <c r="A24" s="42"/>
      <c r="B24" s="27" t="s">
        <v>30</v>
      </c>
      <c r="C24" s="28">
        <f>SUM(C4:C23)</f>
        <v>2201</v>
      </c>
      <c r="D24" s="28">
        <v>67.33</v>
      </c>
      <c r="E24" s="29">
        <v>21.07</v>
      </c>
    </row>
    <row r="25" spans="1:5" ht="34.5" customHeight="1">
      <c r="B25" s="17" t="s">
        <v>27</v>
      </c>
      <c r="C25" s="17"/>
      <c r="D25" s="17"/>
      <c r="E25" s="17"/>
    </row>
    <row r="26" spans="1:5" ht="16.5">
      <c r="B26" s="18" t="s">
        <v>20</v>
      </c>
      <c r="C26" s="18"/>
      <c r="D26" s="18"/>
      <c r="E26" s="18"/>
    </row>
    <row r="27" spans="1:5">
      <c r="B27" s="19" t="s">
        <v>22</v>
      </c>
      <c r="C27" s="20"/>
      <c r="D27" s="20"/>
      <c r="E27" s="20"/>
    </row>
  </sheetData>
  <sortState ref="A2:E21">
    <sortCondition descending="1" ref="D4"/>
  </sortState>
  <mergeCells count="4">
    <mergeCell ref="B25:E25"/>
    <mergeCell ref="B26:E26"/>
    <mergeCell ref="B1:E1"/>
    <mergeCell ref="B27:E27"/>
  </mergeCells>
  <pageMargins left="0.53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2015-12-22T01:37:38Z</cp:lastPrinted>
  <dcterms:created xsi:type="dcterms:W3CDTF">2015-12-21T06:27:21Z</dcterms:created>
  <dcterms:modified xsi:type="dcterms:W3CDTF">2015-12-22T01:38:36Z</dcterms:modified>
</cp:coreProperties>
</file>